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filterPrivacy="1" defaultThemeVersion="124226"/>
  <xr:revisionPtr revIDLastSave="0" documentId="13_ncr:1_{A7E37F24-EE60-E143-9B08-5C63A56B2380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Registration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1" l="1"/>
  <c r="E54" i="1"/>
  <c r="E58" i="1" l="1"/>
  <c r="I68" i="1"/>
  <c r="F65" i="1"/>
  <c r="H70" i="1" l="1"/>
</calcChain>
</file>

<file path=xl/sharedStrings.xml><?xml version="1.0" encoding="utf-8"?>
<sst xmlns="http://schemas.openxmlformats.org/spreadsheetml/2006/main" count="79" uniqueCount="65">
  <si>
    <t xml:space="preserve">Attendee: </t>
  </si>
  <si>
    <t>Association:</t>
  </si>
  <si>
    <t>Position:</t>
  </si>
  <si>
    <t>Title:</t>
  </si>
  <si>
    <t>First Name:</t>
  </si>
  <si>
    <t>Family Name:</t>
  </si>
  <si>
    <t>City:</t>
  </si>
  <si>
    <t>Country:</t>
  </si>
  <si>
    <t>Phone No:</t>
  </si>
  <si>
    <t>Fax No:</t>
  </si>
  <si>
    <t>E-Mail:</t>
  </si>
  <si>
    <t xml:space="preserve">Family Name: </t>
  </si>
  <si>
    <t>Arrival and Departure Details:</t>
  </si>
  <si>
    <t>Accompanying Person 1:</t>
  </si>
  <si>
    <t>Accompanying Person 2:</t>
  </si>
  <si>
    <t>Total payment due:</t>
  </si>
  <si>
    <t>Role:</t>
  </si>
  <si>
    <t>Delegate:</t>
  </si>
  <si>
    <t>Assistant to delegate:</t>
  </si>
  <si>
    <t>Honorary Member:</t>
  </si>
  <si>
    <t>Commission Member:</t>
  </si>
  <si>
    <t>OTHER (please specify):</t>
  </si>
  <si>
    <t xml:space="preserve">Postal Code: </t>
  </si>
  <si>
    <t>Address:</t>
  </si>
  <si>
    <t>Arrival:</t>
    <phoneticPr fontId="7" type="noConversion"/>
  </si>
  <si>
    <t>Date</t>
    <phoneticPr fontId="7" type="noConversion"/>
  </si>
  <si>
    <t>Time</t>
    <phoneticPr fontId="7" type="noConversion"/>
  </si>
  <si>
    <t>Departure:</t>
    <phoneticPr fontId="7" type="noConversion"/>
  </si>
  <si>
    <t xml:space="preserve">When done, please "save as" this file with "COUNTRYname_FamilyNAME"  </t>
    <phoneticPr fontId="7" type="noConversion"/>
  </si>
  <si>
    <t>(Tick only one)</t>
    <phoneticPr fontId="7" type="noConversion"/>
  </si>
  <si>
    <t>Please use the following space for any special message, like "Food Restriction" or any specific request.</t>
    <phoneticPr fontId="7" type="noConversion"/>
  </si>
  <si>
    <t>Qty</t>
    <phoneticPr fontId="7" type="noConversion"/>
  </si>
  <si>
    <t>Total</t>
    <phoneticPr fontId="7" type="noConversion"/>
  </si>
  <si>
    <t>Attend Meeting:</t>
    <phoneticPr fontId="7" type="noConversion"/>
  </si>
  <si>
    <r>
      <rPr>
        <sz val="10"/>
        <color indexed="8"/>
        <rFont val="SimHei"/>
        <family val="3"/>
      </rPr>
      <t>□</t>
    </r>
    <r>
      <rPr>
        <sz val="10"/>
        <color indexed="8"/>
        <rFont val="Calibri"/>
        <family val="2"/>
      </rPr>
      <t xml:space="preserve"> Yes</t>
    </r>
    <phoneticPr fontId="7" type="noConversion"/>
  </si>
  <si>
    <r>
      <rPr>
        <sz val="10"/>
        <color indexed="8"/>
        <rFont val="SimHei"/>
        <family val="3"/>
      </rPr>
      <t>□</t>
    </r>
    <r>
      <rPr>
        <sz val="10"/>
        <color indexed="8"/>
        <rFont val="Calibri"/>
        <family val="2"/>
      </rPr>
      <t>No</t>
    </r>
    <phoneticPr fontId="7" type="noConversion"/>
  </si>
  <si>
    <t xml:space="preserve">Flight no. </t>
    <phoneticPr fontId="7" type="noConversion"/>
  </si>
  <si>
    <t>Price</t>
  </si>
  <si>
    <t>QTY</t>
  </si>
  <si>
    <t>Total</t>
  </si>
  <si>
    <t>TOTAL ACCOMODATION</t>
  </si>
  <si>
    <t>including all breakfast, lunch, dinner</t>
  </si>
  <si>
    <t>I am interested in the following program</t>
  </si>
  <si>
    <t>Yes or No</t>
  </si>
  <si>
    <t>Price USD</t>
  </si>
  <si>
    <t>TOTAL</t>
  </si>
  <si>
    <t>Additional program</t>
  </si>
  <si>
    <t xml:space="preserve">Accommodation: </t>
  </si>
  <si>
    <t>~~ See you in Taipei ~~</t>
    <phoneticPr fontId="7" type="noConversion"/>
  </si>
  <si>
    <t>Registration Fee (UAAA Council Member only)</t>
    <phoneticPr fontId="7" type="noConversion"/>
  </si>
  <si>
    <t>Tokyo  JAPAN</t>
    <phoneticPr fontId="7" type="noConversion"/>
  </si>
  <si>
    <t>June 18 - June 21, 2020</t>
    <phoneticPr fontId="7" type="noConversion"/>
  </si>
  <si>
    <t>Registration form: must be filled in for each attendee of any event</t>
    <phoneticPr fontId="7" type="noConversion"/>
  </si>
  <si>
    <t>Qty</t>
    <phoneticPr fontId="7" type="noConversion"/>
  </si>
  <si>
    <t>Ochanonizu St.Hills House</t>
  </si>
  <si>
    <t>**2or4 nights’ accommodation, meeting, meals, transportation &amp; Day Tour expenses are included in Particpation Fee, just check your quantity.</t>
    <phoneticPr fontId="7" type="noConversion"/>
  </si>
  <si>
    <t>Invited by UAAA or MCMAC:</t>
    <phoneticPr fontId="7" type="noConversion"/>
  </si>
  <si>
    <t>e-mail:</t>
    <phoneticPr fontId="7" type="noConversion"/>
  </si>
  <si>
    <t xml:space="preserve">jwaf@jwaf.jp </t>
    <phoneticPr fontId="7" type="noConversion"/>
  </si>
  <si>
    <t>Fax: +81 3 3235 4324</t>
    <phoneticPr fontId="7" type="noConversion"/>
  </si>
  <si>
    <t>Emergency call : +81 3 3260 6331</t>
    <phoneticPr fontId="7" type="noConversion"/>
  </si>
  <si>
    <t>Final deadline: 25th May 2020</t>
    <phoneticPr fontId="7" type="noConversion"/>
  </si>
  <si>
    <r>
      <t xml:space="preserve">and return no later than </t>
    </r>
    <r>
      <rPr>
        <b/>
        <sz val="11"/>
        <color indexed="8"/>
        <rFont val="Calibri"/>
        <family val="2"/>
      </rPr>
      <t xml:space="preserve"> April 30</t>
    </r>
    <r>
      <rPr>
        <b/>
        <sz val="11"/>
        <rFont val="Calibri"/>
        <family val="2"/>
      </rPr>
      <t>, 2020</t>
    </r>
    <phoneticPr fontId="7" type="noConversion"/>
  </si>
  <si>
    <t>For UAAA Council Meeting 2020 Registration</t>
    <phoneticPr fontId="7" type="noConversion"/>
  </si>
  <si>
    <t xml:space="preserve">UAAA Council Meeting June 19 2020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</si>
</sst>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US$&quot;#,##0.00_);[Red]\(&quot;US$&quot;#,##0.00\)"/>
    <numFmt numFmtId="177" formatCode="&quot;€&quot;\ #,##0.00;[Red]\-&quot;€&quot;\ #,##0.00"/>
    <numFmt numFmtId="178" formatCode="_-&quot;€&quot;\ * #,##0.00_-;\-&quot;€&quot;\ * #,##0.00_-;_-&quot;€&quot;\ * &quot;-&quot;??_-;_-@_-"/>
    <numFmt numFmtId="179" formatCode="[$-409]mmmm\ d\,\ yyyy;@"/>
    <numFmt numFmtId="180" formatCode="[$-409]d\-mmm;@"/>
    <numFmt numFmtId="181" formatCode="[$$-409]#,##0"/>
    <numFmt numFmtId="182" formatCode="[$$-409]#,##0.00"/>
  </numFmts>
  <fonts count="23" x14ac:knownFonts="1">
    <font>
      <sz val="11"/>
      <color indexed="8"/>
      <name val="Calibri"/>
      <family val="2"/>
    </font>
    <font>
      <b/>
      <sz val="24"/>
      <color indexed="8"/>
      <name val="Calibri"/>
      <family val="2"/>
    </font>
    <font>
      <u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SimHei"/>
      <family val="3"/>
    </font>
    <font>
      <b/>
      <u/>
      <sz val="11"/>
      <color indexed="12"/>
      <name val="Calibri"/>
      <family val="2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3"/>
      <color rgb="FFFF000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24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4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49" fontId="4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8" fillId="2" borderId="2" xfId="0" applyFont="1" applyFill="1" applyBorder="1"/>
    <xf numFmtId="0" fontId="8" fillId="2" borderId="3" xfId="0" applyFont="1" applyFill="1" applyBorder="1"/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79" fontId="1" fillId="0" borderId="1" xfId="0" applyNumberFormat="1" applyFont="1" applyBorder="1" applyAlignment="1">
      <alignment horizontal="left"/>
    </xf>
    <xf numFmtId="18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/>
    <xf numFmtId="177" fontId="4" fillId="0" borderId="0" xfId="0" applyNumberFormat="1" applyFont="1" applyFill="1" applyBorder="1"/>
    <xf numFmtId="180" fontId="3" fillId="0" borderId="0" xfId="0" applyNumberFormat="1" applyFont="1" applyFill="1" applyBorder="1" applyAlignment="1">
      <alignment horizontal="left"/>
    </xf>
    <xf numFmtId="0" fontId="9" fillId="0" borderId="1" xfId="0" applyFont="1" applyBorder="1"/>
    <xf numFmtId="0" fontId="5" fillId="0" borderId="0" xfId="0" applyFont="1" applyFill="1" applyBorder="1" applyAlignment="1" applyProtection="1">
      <alignment horizontal="center"/>
      <protection locked="0"/>
    </xf>
    <xf numFmtId="178" fontId="5" fillId="0" borderId="0" xfId="0" applyNumberFormat="1" applyFont="1" applyFill="1" applyBorder="1"/>
    <xf numFmtId="0" fontId="13" fillId="0" borderId="4" xfId="0" applyFont="1" applyFill="1" applyBorder="1" applyAlignment="1">
      <alignment horizontal="center"/>
    </xf>
    <xf numFmtId="0" fontId="9" fillId="0" borderId="0" xfId="0" applyFont="1" applyFill="1"/>
    <xf numFmtId="176" fontId="5" fillId="0" borderId="0" xfId="0" applyNumberFormat="1" applyFont="1" applyFill="1" applyBorder="1"/>
    <xf numFmtId="0" fontId="6" fillId="0" borderId="0" xfId="0" applyFont="1" applyFill="1" applyBorder="1" applyAlignment="1" applyProtection="1">
      <alignment horizontal="left"/>
      <protection locked="0"/>
    </xf>
    <xf numFmtId="176" fontId="13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0" fontId="0" fillId="0" borderId="0" xfId="0" applyFont="1" applyBorder="1"/>
    <xf numFmtId="0" fontId="0" fillId="0" borderId="5" xfId="0" applyFont="1" applyBorder="1"/>
    <xf numFmtId="0" fontId="0" fillId="0" borderId="0" xfId="0" applyFont="1" applyBorder="1" applyAlignment="1">
      <alignment horizontal="center"/>
    </xf>
    <xf numFmtId="0" fontId="0" fillId="2" borderId="3" xfId="0" applyFont="1" applyFill="1" applyBorder="1"/>
    <xf numFmtId="0" fontId="0" fillId="2" borderId="6" xfId="0" applyFont="1" applyFill="1" applyBorder="1"/>
    <xf numFmtId="0" fontId="0" fillId="2" borderId="1" xfId="0" applyFont="1" applyFill="1" applyBorder="1"/>
    <xf numFmtId="0" fontId="0" fillId="2" borderId="0" xfId="0" applyFont="1" applyFill="1" applyBorder="1"/>
    <xf numFmtId="0" fontId="0" fillId="2" borderId="5" xfId="0" applyFont="1" applyFill="1" applyBorder="1"/>
    <xf numFmtId="0" fontId="0" fillId="2" borderId="0" xfId="0" quotePrefix="1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49" fontId="0" fillId="0" borderId="0" xfId="0" applyNumberFormat="1" applyFont="1" applyAlignment="1">
      <alignment horizontal="left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0" xfId="0" applyFont="1" applyFill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5" fillId="3" borderId="4" xfId="0" applyFont="1" applyFill="1" applyBorder="1" applyAlignment="1">
      <alignment horizontal="center"/>
    </xf>
    <xf numFmtId="176" fontId="5" fillId="3" borderId="4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/>
    </xf>
    <xf numFmtId="176" fontId="13" fillId="0" borderId="0" xfId="0" applyNumberFormat="1" applyFont="1" applyFill="1" applyBorder="1"/>
    <xf numFmtId="0" fontId="13" fillId="0" borderId="0" xfId="0" applyFont="1"/>
    <xf numFmtId="0" fontId="4" fillId="0" borderId="10" xfId="0" applyFont="1" applyBorder="1"/>
    <xf numFmtId="0" fontId="4" fillId="0" borderId="11" xfId="0" applyFont="1" applyBorder="1"/>
    <xf numFmtId="0" fontId="2" fillId="2" borderId="0" xfId="1" applyFill="1" applyBorder="1" applyAlignment="1" applyProtection="1"/>
    <xf numFmtId="0" fontId="15" fillId="0" borderId="0" xfId="1" applyFont="1" applyFill="1" applyAlignment="1" applyProtection="1"/>
    <xf numFmtId="0" fontId="2" fillId="2" borderId="8" xfId="1" applyFill="1" applyBorder="1" applyAlignment="1" applyProtection="1"/>
    <xf numFmtId="181" fontId="12" fillId="3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182" fontId="12" fillId="3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181" fontId="16" fillId="3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12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/>
    <xf numFmtId="180" fontId="5" fillId="0" borderId="4" xfId="0" quotePrefix="1" applyNumberFormat="1" applyFont="1" applyFill="1" applyBorder="1" applyAlignment="1">
      <alignment horizontal="left"/>
    </xf>
    <xf numFmtId="181" fontId="17" fillId="3" borderId="4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12" fillId="0" borderId="0" xfId="0" applyFont="1" applyFill="1" applyBorder="1" applyAlignment="1">
      <alignment horizontal="center"/>
    </xf>
    <xf numFmtId="180" fontId="4" fillId="3" borderId="4" xfId="0" applyNumberFormat="1" applyFont="1" applyFill="1" applyBorder="1" applyAlignment="1">
      <alignment horizontal="center"/>
    </xf>
    <xf numFmtId="0" fontId="2" fillId="0" borderId="0" xfId="1" applyAlignment="1" applyProtection="1"/>
    <xf numFmtId="0" fontId="0" fillId="2" borderId="0" xfId="0" applyFill="1" applyBorder="1"/>
    <xf numFmtId="0" fontId="21" fillId="0" borderId="4" xfId="1" applyFont="1" applyBorder="1" applyAlignment="1" applyProtection="1"/>
    <xf numFmtId="0" fontId="22" fillId="0" borderId="2" xfId="0" applyFont="1" applyBorder="1"/>
    <xf numFmtId="0" fontId="0" fillId="0" borderId="16" xfId="0" applyFont="1" applyFill="1" applyBorder="1"/>
    <xf numFmtId="0" fontId="12" fillId="0" borderId="0" xfId="0" applyFont="1" applyFill="1" applyBorder="1" applyAlignment="1">
      <alignment horizontal="center"/>
    </xf>
    <xf numFmtId="182" fontId="20" fillId="3" borderId="14" xfId="0" applyNumberFormat="1" applyFont="1" applyFill="1" applyBorder="1" applyAlignment="1">
      <alignment horizontal="center" vertical="center"/>
    </xf>
    <xf numFmtId="182" fontId="20" fillId="3" borderId="15" xfId="0" applyNumberFormat="1" applyFont="1" applyFill="1" applyBorder="1" applyAlignment="1">
      <alignment horizontal="center" vertical="center"/>
    </xf>
    <xf numFmtId="182" fontId="12" fillId="3" borderId="14" xfId="0" applyNumberFormat="1" applyFont="1" applyFill="1" applyBorder="1" applyAlignment="1">
      <alignment horizontal="center" vertical="center"/>
    </xf>
    <xf numFmtId="182" fontId="12" fillId="3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shrinkToFit="1"/>
      <protection locked="0"/>
    </xf>
    <xf numFmtId="49" fontId="4" fillId="0" borderId="11" xfId="0" applyNumberFormat="1" applyFont="1" applyBorder="1" applyAlignment="1" applyProtection="1">
      <alignment horizontal="left" shrinkToFit="1"/>
      <protection locked="0"/>
    </xf>
    <xf numFmtId="49" fontId="4" fillId="0" borderId="13" xfId="0" applyNumberFormat="1" applyFont="1" applyBorder="1" applyAlignment="1" applyProtection="1">
      <alignment horizontal="left" shrinkToFit="1"/>
      <protection locked="0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49" fontId="0" fillId="0" borderId="4" xfId="0" applyNumberFormat="1" applyFont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center"/>
    </xf>
    <xf numFmtId="181" fontId="12" fillId="3" borderId="10" xfId="0" applyNumberFormat="1" applyFont="1" applyFill="1" applyBorder="1" applyAlignment="1">
      <alignment horizontal="center" vertical="center"/>
    </xf>
    <xf numFmtId="181" fontId="12" fillId="3" borderId="11" xfId="0" applyNumberFormat="1" applyFont="1" applyFill="1" applyBorder="1" applyAlignment="1">
      <alignment horizontal="center" vertical="center"/>
    </xf>
    <xf numFmtId="181" fontId="12" fillId="3" borderId="13" xfId="0" applyNumberFormat="1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horizontal="left" wrapText="1"/>
    </xf>
    <xf numFmtId="0" fontId="13" fillId="0" borderId="12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176" fontId="13" fillId="3" borderId="4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6" fillId="3" borderId="10" xfId="0" applyFont="1" applyFill="1" applyBorder="1" applyAlignment="1" applyProtection="1">
      <alignment horizontal="left" wrapText="1"/>
      <protection locked="0"/>
    </xf>
    <xf numFmtId="0" fontId="6" fillId="3" borderId="11" xfId="0" applyFont="1" applyFill="1" applyBorder="1" applyAlignment="1" applyProtection="1">
      <alignment horizontal="left" wrapText="1"/>
      <protection locked="0"/>
    </xf>
    <xf numFmtId="0" fontId="6" fillId="3" borderId="13" xfId="0" applyFont="1" applyFill="1" applyBorder="1" applyAlignment="1" applyProtection="1">
      <alignment horizontal="left" wrapText="1"/>
      <protection locked="0"/>
    </xf>
    <xf numFmtId="0" fontId="13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20" fontId="4" fillId="3" borderId="10" xfId="0" applyNumberFormat="1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1" xfId="0" applyFont="1" applyBorder="1"/>
    <xf numFmtId="0" fontId="4" fillId="0" borderId="13" xfId="0" applyFont="1" applyBorder="1"/>
    <xf numFmtId="0" fontId="4" fillId="3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49" fontId="2" fillId="0" borderId="4" xfId="1" applyNumberFormat="1" applyFont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</xdr:rowOff>
    </xdr:from>
    <xdr:to>
      <xdr:col>6</xdr:col>
      <xdr:colOff>409194</xdr:colOff>
      <xdr:row>3</xdr:row>
      <xdr:rowOff>161925</xdr:rowOff>
    </xdr:to>
    <xdr:pic>
      <xdr:nvPicPr>
        <xdr:cNvPr id="1361" name="그림 3" descr="UAAA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85725"/>
          <a:ext cx="11334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742950</xdr:colOff>
      <xdr:row>0</xdr:row>
      <xdr:rowOff>28575</xdr:rowOff>
    </xdr:from>
    <xdr:to>
      <xdr:col>7</xdr:col>
      <xdr:colOff>180594</xdr:colOff>
      <xdr:row>4</xdr:row>
      <xdr:rowOff>9525</xdr:rowOff>
    </xdr:to>
    <xdr:sp macro="" textlink="">
      <xdr:nvSpPr>
        <xdr:cNvPr id="1362" name="Picture 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/>
        </xdr:cNvSpPr>
      </xdr:nvSpPr>
      <xdr:spPr bwMode="auto">
        <a:xfrm>
          <a:off x="6086475" y="28575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0</xdr:row>
      <xdr:rowOff>129540</xdr:rowOff>
    </xdr:from>
    <xdr:to>
      <xdr:col>8</xdr:col>
      <xdr:colOff>259080</xdr:colOff>
      <xdr:row>3</xdr:row>
      <xdr:rowOff>59436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141BD18-C658-4CD4-AFDC-CF462A3B5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29540"/>
          <a:ext cx="1005840" cy="935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ward-hotels.com.tw/en/civil-service/home/" TargetMode="External"/><Relationship Id="rId2" Type="http://schemas.openxmlformats.org/officeDocument/2006/relationships/hyperlink" Target="http://www.howard-hotels.com.tw/en/civil-service/home/" TargetMode="External"/><Relationship Id="rId1" Type="http://schemas.openxmlformats.org/officeDocument/2006/relationships/hyperlink" Target="mailto:jwaf@jwaf.j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howard-hotels.com.tw/en/civil-service/ho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7"/>
  <sheetViews>
    <sheetView tabSelected="1" zoomScale="125" zoomScaleNormal="125" workbookViewId="0">
      <selection activeCell="C1" sqref="C1"/>
    </sheetView>
  </sheetViews>
  <sheetFormatPr baseColWidth="10" defaultColWidth="9.1640625" defaultRowHeight="15" x14ac:dyDescent="0.2"/>
  <cols>
    <col min="1" max="1" width="29.6640625" style="28" bestFit="1" customWidth="1"/>
    <col min="2" max="2" width="8.5" style="28" customWidth="1"/>
    <col min="3" max="3" width="15.33203125" style="28" customWidth="1"/>
    <col min="4" max="4" width="14.6640625" style="28" customWidth="1"/>
    <col min="5" max="5" width="12" style="28" customWidth="1"/>
    <col min="6" max="6" width="12.5" style="28" customWidth="1"/>
    <col min="7" max="7" width="13.5" style="28" customWidth="1"/>
    <col min="8" max="8" width="12.83203125" style="28" customWidth="1"/>
    <col min="9" max="9" width="13.6640625" style="28" customWidth="1"/>
    <col min="10" max="16384" width="9.1640625" style="28"/>
  </cols>
  <sheetData>
    <row r="1" spans="1:9" ht="26.25" customHeight="1" x14ac:dyDescent="0.35">
      <c r="A1" s="72" t="s">
        <v>64</v>
      </c>
      <c r="B1" s="27"/>
      <c r="C1" s="27"/>
      <c r="D1" s="27"/>
      <c r="E1" s="27"/>
      <c r="F1" s="27"/>
      <c r="G1" s="81"/>
      <c r="H1" s="81"/>
      <c r="I1" s="82"/>
    </row>
    <row r="2" spans="1:9" ht="26.25" customHeight="1" x14ac:dyDescent="0.35">
      <c r="A2" s="4" t="s">
        <v>50</v>
      </c>
      <c r="B2" s="29"/>
      <c r="C2" s="29"/>
      <c r="D2" s="29"/>
      <c r="E2" s="29"/>
      <c r="F2" s="29"/>
      <c r="G2" s="83"/>
      <c r="H2" s="83"/>
      <c r="I2" s="84"/>
    </row>
    <row r="3" spans="1:9" ht="26.25" customHeight="1" x14ac:dyDescent="0.35">
      <c r="A3" s="12" t="s">
        <v>51</v>
      </c>
      <c r="B3" s="29"/>
      <c r="C3" s="29"/>
      <c r="D3" s="29"/>
      <c r="E3" s="29"/>
      <c r="F3" s="29"/>
      <c r="G3" s="83"/>
      <c r="H3" s="83"/>
      <c r="I3" s="84"/>
    </row>
    <row r="4" spans="1:9" x14ac:dyDescent="0.2">
      <c r="A4" s="5"/>
      <c r="B4" s="29"/>
      <c r="C4" s="31"/>
      <c r="D4" s="29"/>
      <c r="E4" s="29"/>
      <c r="F4" s="29"/>
      <c r="G4" s="83"/>
      <c r="H4" s="83"/>
      <c r="I4" s="84"/>
    </row>
    <row r="5" spans="1:9" x14ac:dyDescent="0.2">
      <c r="A5" s="18" t="s">
        <v>52</v>
      </c>
      <c r="B5" s="29"/>
      <c r="C5" s="29"/>
      <c r="D5" s="29"/>
      <c r="E5" s="29"/>
      <c r="F5" s="29"/>
      <c r="G5" s="29"/>
      <c r="H5" s="29"/>
      <c r="I5" s="30"/>
    </row>
    <row r="6" spans="1:9" ht="18" thickBot="1" x14ac:dyDescent="0.25">
      <c r="A6" s="96"/>
      <c r="B6" s="97"/>
      <c r="C6" s="97"/>
      <c r="D6" s="97"/>
      <c r="E6" s="97"/>
      <c r="F6" s="97"/>
      <c r="G6" s="97"/>
      <c r="H6" s="97"/>
      <c r="I6" s="98"/>
    </row>
    <row r="7" spans="1:9" x14ac:dyDescent="0.2">
      <c r="A7" s="8" t="s">
        <v>63</v>
      </c>
      <c r="B7" s="9"/>
      <c r="C7" s="9"/>
      <c r="D7" s="32"/>
      <c r="E7" s="32"/>
      <c r="F7" s="32"/>
      <c r="G7" s="32"/>
      <c r="H7" s="32"/>
      <c r="I7" s="33"/>
    </row>
    <row r="8" spans="1:9" x14ac:dyDescent="0.2">
      <c r="A8" s="34" t="s">
        <v>28</v>
      </c>
      <c r="B8" s="35"/>
      <c r="C8" s="35"/>
      <c r="D8" s="35"/>
      <c r="E8" s="35"/>
      <c r="F8" s="35"/>
      <c r="G8" s="35"/>
      <c r="H8" s="35"/>
      <c r="I8" s="36"/>
    </row>
    <row r="9" spans="1:9" x14ac:dyDescent="0.2">
      <c r="A9" s="66" t="s">
        <v>62</v>
      </c>
      <c r="B9" s="35"/>
      <c r="C9" s="35"/>
      <c r="D9" s="35"/>
      <c r="E9" s="35"/>
      <c r="F9" s="35"/>
      <c r="G9" s="35"/>
      <c r="H9" s="35"/>
      <c r="I9" s="36"/>
    </row>
    <row r="10" spans="1:9" x14ac:dyDescent="0.2">
      <c r="A10" s="34" t="s">
        <v>57</v>
      </c>
      <c r="B10" s="53" t="s">
        <v>58</v>
      </c>
      <c r="C10" s="35"/>
      <c r="D10" s="53"/>
      <c r="E10" s="35"/>
      <c r="F10" s="70" t="s">
        <v>59</v>
      </c>
      <c r="G10" s="37"/>
      <c r="H10" s="35"/>
      <c r="I10" s="36"/>
    </row>
    <row r="11" spans="1:9" ht="16" thickBot="1" x14ac:dyDescent="0.25">
      <c r="A11" s="38"/>
      <c r="B11" s="55"/>
      <c r="C11" s="39"/>
      <c r="D11" s="39"/>
      <c r="E11" s="39"/>
      <c r="F11" s="39" t="s">
        <v>60</v>
      </c>
      <c r="G11" s="39"/>
      <c r="H11" s="39"/>
      <c r="I11" s="40"/>
    </row>
    <row r="12" spans="1:9" ht="14.2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3.5" customHeight="1" x14ac:dyDescent="0.2">
      <c r="A13" s="7" t="s">
        <v>0</v>
      </c>
      <c r="B13" s="1"/>
      <c r="C13" s="1"/>
      <c r="D13" s="1"/>
      <c r="E13" s="1"/>
      <c r="F13" s="1"/>
      <c r="G13" s="1"/>
      <c r="H13" s="1"/>
      <c r="I13" s="1"/>
    </row>
    <row r="14" spans="1:9" s="41" customFormat="1" ht="13.5" customHeight="1" x14ac:dyDescent="0.2">
      <c r="A14" s="6" t="s">
        <v>1</v>
      </c>
      <c r="B14" s="6"/>
      <c r="C14" s="6"/>
      <c r="D14" s="91"/>
      <c r="E14" s="91"/>
      <c r="F14" s="91"/>
      <c r="G14" s="91"/>
      <c r="H14" s="91"/>
      <c r="I14" s="91"/>
    </row>
    <row r="15" spans="1:9" s="41" customFormat="1" ht="13.5" customHeight="1" x14ac:dyDescent="0.2">
      <c r="A15" s="6" t="s">
        <v>2</v>
      </c>
      <c r="B15" s="6"/>
      <c r="C15" s="6"/>
      <c r="D15" s="91"/>
      <c r="E15" s="91"/>
      <c r="F15" s="91"/>
      <c r="G15" s="91"/>
      <c r="H15" s="91"/>
      <c r="I15" s="91"/>
    </row>
    <row r="16" spans="1:9" s="41" customFormat="1" ht="13.5" customHeight="1" x14ac:dyDescent="0.2">
      <c r="A16" s="6" t="s">
        <v>3</v>
      </c>
      <c r="B16" s="6"/>
      <c r="C16" s="6"/>
      <c r="D16" s="91"/>
      <c r="E16" s="91"/>
      <c r="F16" s="91"/>
      <c r="G16" s="91"/>
      <c r="H16" s="91"/>
      <c r="I16" s="91"/>
    </row>
    <row r="17" spans="1:9" s="41" customFormat="1" ht="13.5" customHeight="1" x14ac:dyDescent="0.2">
      <c r="A17" s="6" t="s">
        <v>4</v>
      </c>
      <c r="B17" s="6"/>
      <c r="C17" s="6"/>
      <c r="D17" s="85"/>
      <c r="E17" s="86"/>
      <c r="F17" s="86"/>
      <c r="G17" s="86"/>
      <c r="H17" s="86"/>
      <c r="I17" s="87"/>
    </row>
    <row r="18" spans="1:9" s="41" customFormat="1" ht="13.5" customHeight="1" x14ac:dyDescent="0.2">
      <c r="A18" s="6" t="s">
        <v>5</v>
      </c>
      <c r="B18" s="6"/>
      <c r="C18" s="6"/>
      <c r="D18" s="99"/>
      <c r="E18" s="91"/>
      <c r="F18" s="91"/>
      <c r="G18" s="91"/>
      <c r="H18" s="91"/>
      <c r="I18" s="91"/>
    </row>
    <row r="19" spans="1:9" s="41" customFormat="1" ht="13.5" customHeight="1" x14ac:dyDescent="0.2">
      <c r="A19" s="6" t="s">
        <v>22</v>
      </c>
      <c r="B19" s="6"/>
      <c r="C19" s="6"/>
      <c r="D19" s="91"/>
      <c r="E19" s="91"/>
      <c r="F19" s="91"/>
      <c r="G19" s="91"/>
      <c r="H19" s="91"/>
      <c r="I19" s="91"/>
    </row>
    <row r="20" spans="1:9" s="41" customFormat="1" ht="13.5" customHeight="1" x14ac:dyDescent="0.2">
      <c r="A20" s="6" t="s">
        <v>23</v>
      </c>
      <c r="B20" s="6"/>
      <c r="C20" s="6"/>
      <c r="D20" s="93"/>
      <c r="E20" s="94"/>
      <c r="F20" s="94"/>
      <c r="G20" s="94"/>
      <c r="H20" s="94"/>
      <c r="I20" s="95"/>
    </row>
    <row r="21" spans="1:9" s="41" customFormat="1" ht="13.5" customHeight="1" x14ac:dyDescent="0.2">
      <c r="A21" s="6" t="s">
        <v>6</v>
      </c>
      <c r="B21" s="6"/>
      <c r="C21" s="6"/>
      <c r="D21" s="91"/>
      <c r="E21" s="91"/>
      <c r="F21" s="91"/>
      <c r="G21" s="91"/>
      <c r="H21" s="91"/>
      <c r="I21" s="91"/>
    </row>
    <row r="22" spans="1:9" s="41" customFormat="1" ht="13.5" customHeight="1" x14ac:dyDescent="0.2">
      <c r="A22" s="6" t="s">
        <v>7</v>
      </c>
      <c r="B22" s="6"/>
      <c r="C22" s="6"/>
      <c r="D22" s="91"/>
      <c r="E22" s="91"/>
      <c r="F22" s="91"/>
      <c r="G22" s="91"/>
      <c r="H22" s="91"/>
      <c r="I22" s="91"/>
    </row>
    <row r="23" spans="1:9" s="41" customFormat="1" ht="13.5" customHeight="1" x14ac:dyDescent="0.2">
      <c r="A23" s="6" t="s">
        <v>8</v>
      </c>
      <c r="B23" s="6"/>
      <c r="C23" s="6"/>
      <c r="D23" s="91"/>
      <c r="E23" s="91"/>
      <c r="F23" s="91"/>
      <c r="G23" s="91"/>
      <c r="H23" s="91"/>
      <c r="I23" s="91"/>
    </row>
    <row r="24" spans="1:9" s="41" customFormat="1" ht="13.5" customHeight="1" x14ac:dyDescent="0.2">
      <c r="A24" s="6" t="s">
        <v>9</v>
      </c>
      <c r="B24" s="6"/>
      <c r="C24" s="6"/>
      <c r="D24" s="91"/>
      <c r="E24" s="91"/>
      <c r="F24" s="91"/>
      <c r="G24" s="91"/>
      <c r="H24" s="91"/>
      <c r="I24" s="91"/>
    </row>
    <row r="25" spans="1:9" s="41" customFormat="1" ht="13.5" customHeight="1" x14ac:dyDescent="0.2">
      <c r="A25" s="6" t="s">
        <v>10</v>
      </c>
      <c r="B25" s="6"/>
      <c r="C25" s="6"/>
      <c r="D25" s="126"/>
      <c r="E25" s="91"/>
      <c r="F25" s="91"/>
      <c r="G25" s="91"/>
      <c r="H25" s="91"/>
      <c r="I25" s="91"/>
    </row>
    <row r="26" spans="1:9" s="41" customFormat="1" ht="13.5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s="41" customFormat="1" ht="13.5" customHeight="1" x14ac:dyDescent="0.2">
      <c r="A27" s="7" t="s">
        <v>16</v>
      </c>
      <c r="B27" s="1"/>
      <c r="C27" s="1"/>
      <c r="D27" s="1" t="s">
        <v>29</v>
      </c>
      <c r="E27" s="1"/>
      <c r="F27" s="1"/>
      <c r="G27" s="1"/>
      <c r="H27" s="1"/>
      <c r="I27" s="1"/>
    </row>
    <row r="28" spans="1:9" s="41" customFormat="1" ht="13.5" customHeight="1" x14ac:dyDescent="0.2">
      <c r="A28" s="1" t="s">
        <v>17</v>
      </c>
      <c r="B28" s="1"/>
      <c r="C28" s="1"/>
      <c r="D28" s="42"/>
      <c r="E28" s="29"/>
      <c r="F28" s="1"/>
      <c r="G28" s="1"/>
      <c r="H28" s="1"/>
      <c r="I28" s="1"/>
    </row>
    <row r="29" spans="1:9" s="41" customFormat="1" ht="13.5" customHeight="1" x14ac:dyDescent="0.2">
      <c r="A29" s="1" t="s">
        <v>18</v>
      </c>
      <c r="B29" s="1"/>
      <c r="C29" s="1"/>
      <c r="D29" s="10"/>
      <c r="E29" s="3"/>
      <c r="F29" s="1"/>
      <c r="G29" s="1"/>
      <c r="H29" s="1"/>
      <c r="I29" s="1"/>
    </row>
    <row r="30" spans="1:9" s="41" customFormat="1" ht="13.5" customHeight="1" x14ac:dyDescent="0.2">
      <c r="A30" s="1" t="s">
        <v>19</v>
      </c>
      <c r="B30" s="1"/>
      <c r="C30" s="1"/>
      <c r="D30" s="10"/>
      <c r="E30" s="3"/>
      <c r="F30" s="1"/>
      <c r="G30" s="1"/>
      <c r="H30" s="1"/>
      <c r="I30" s="1"/>
    </row>
    <row r="31" spans="1:9" s="41" customFormat="1" ht="13.5" customHeight="1" x14ac:dyDescent="0.2">
      <c r="A31" s="1" t="s">
        <v>20</v>
      </c>
      <c r="B31" s="1"/>
      <c r="C31" s="1"/>
      <c r="D31" s="10"/>
      <c r="E31" s="3"/>
      <c r="F31" s="1"/>
      <c r="G31" s="1"/>
      <c r="H31" s="1"/>
      <c r="I31" s="1"/>
    </row>
    <row r="32" spans="1:9" s="41" customFormat="1" ht="13.5" customHeight="1" x14ac:dyDescent="0.2">
      <c r="A32" s="1" t="s">
        <v>56</v>
      </c>
      <c r="B32" s="1"/>
      <c r="C32" s="1"/>
      <c r="D32" s="10"/>
      <c r="E32" s="3"/>
      <c r="F32" s="1"/>
      <c r="G32" s="1"/>
      <c r="H32" s="1"/>
      <c r="I32" s="1"/>
    </row>
    <row r="33" spans="1:9" ht="13.5" customHeight="1" x14ac:dyDescent="0.2">
      <c r="A33" s="1" t="s">
        <v>21</v>
      </c>
      <c r="B33" s="1"/>
      <c r="C33" s="1"/>
      <c r="D33" s="92"/>
      <c r="E33" s="92"/>
      <c r="F33" s="92"/>
      <c r="G33" s="92"/>
      <c r="H33" s="92"/>
      <c r="I33" s="92"/>
    </row>
    <row r="34" spans="1:9" ht="13.5" customHeight="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ht="13.5" customHeight="1" x14ac:dyDescent="0.2">
      <c r="A35" s="7" t="s">
        <v>13</v>
      </c>
      <c r="B35" s="1"/>
      <c r="C35" s="1"/>
      <c r="D35" s="1"/>
      <c r="E35" s="1"/>
      <c r="F35" s="1"/>
      <c r="G35" s="1"/>
      <c r="H35" s="1"/>
      <c r="I35" s="1"/>
    </row>
    <row r="36" spans="1:9" ht="13.5" customHeight="1" x14ac:dyDescent="0.2">
      <c r="A36" s="1" t="s">
        <v>3</v>
      </c>
      <c r="B36" s="1"/>
      <c r="C36" s="1"/>
      <c r="D36" s="88"/>
      <c r="E36" s="89"/>
      <c r="F36" s="89"/>
      <c r="G36" s="89"/>
      <c r="H36" s="89"/>
      <c r="I36" s="90"/>
    </row>
    <row r="37" spans="1:9" ht="13.5" customHeight="1" x14ac:dyDescent="0.2">
      <c r="A37" s="1" t="s">
        <v>4</v>
      </c>
      <c r="B37" s="1"/>
      <c r="C37" s="1"/>
      <c r="D37" s="88"/>
      <c r="E37" s="89"/>
      <c r="F37" s="89"/>
      <c r="G37" s="89"/>
      <c r="H37" s="89"/>
      <c r="I37" s="90"/>
    </row>
    <row r="38" spans="1:9" ht="13.5" customHeight="1" x14ac:dyDescent="0.2">
      <c r="A38" s="1" t="s">
        <v>11</v>
      </c>
      <c r="B38" s="1"/>
      <c r="C38" s="1"/>
      <c r="D38" s="88"/>
      <c r="E38" s="89"/>
      <c r="F38" s="89"/>
      <c r="G38" s="89"/>
      <c r="H38" s="89"/>
      <c r="I38" s="90"/>
    </row>
    <row r="39" spans="1:9" ht="13.5" customHeight="1" x14ac:dyDescent="0.2">
      <c r="A39" s="1" t="s">
        <v>33</v>
      </c>
      <c r="B39" s="1"/>
      <c r="C39" s="1"/>
      <c r="D39" s="51" t="s">
        <v>34</v>
      </c>
      <c r="E39" s="52" t="s">
        <v>35</v>
      </c>
      <c r="F39" s="122"/>
      <c r="G39" s="122"/>
      <c r="H39" s="122"/>
      <c r="I39" s="123"/>
    </row>
    <row r="40" spans="1:9" ht="13.5" customHeight="1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 x14ac:dyDescent="0.2">
      <c r="A41" s="7" t="s">
        <v>14</v>
      </c>
      <c r="B41" s="1"/>
      <c r="C41" s="1"/>
      <c r="D41" s="1"/>
      <c r="E41" s="1"/>
      <c r="F41" s="1"/>
      <c r="G41" s="1"/>
      <c r="H41" s="1"/>
      <c r="I41" s="1"/>
    </row>
    <row r="42" spans="1:9" ht="13.5" customHeight="1" x14ac:dyDescent="0.2">
      <c r="A42" s="1" t="s">
        <v>3</v>
      </c>
      <c r="B42" s="1"/>
      <c r="C42" s="1"/>
      <c r="D42" s="121"/>
      <c r="E42" s="121"/>
      <c r="F42" s="121"/>
      <c r="G42" s="121"/>
      <c r="H42" s="121"/>
      <c r="I42" s="121"/>
    </row>
    <row r="43" spans="1:9" ht="13.5" customHeight="1" x14ac:dyDescent="0.2">
      <c r="A43" s="1" t="s">
        <v>4</v>
      </c>
      <c r="B43" s="1"/>
      <c r="C43" s="1"/>
      <c r="D43" s="121"/>
      <c r="E43" s="121"/>
      <c r="F43" s="121"/>
      <c r="G43" s="121"/>
      <c r="H43" s="121"/>
      <c r="I43" s="121"/>
    </row>
    <row r="44" spans="1:9" ht="13.5" customHeight="1" x14ac:dyDescent="0.2">
      <c r="A44" s="1" t="s">
        <v>11</v>
      </c>
      <c r="B44" s="1"/>
      <c r="C44" s="1"/>
      <c r="D44" s="10"/>
      <c r="E44" s="10"/>
      <c r="F44" s="10"/>
      <c r="G44" s="10"/>
      <c r="H44" s="10"/>
      <c r="I44" s="10"/>
    </row>
    <row r="45" spans="1:9" ht="13.5" customHeight="1" x14ac:dyDescent="0.2">
      <c r="A45" s="1" t="s">
        <v>33</v>
      </c>
      <c r="B45" s="1"/>
      <c r="C45" s="1"/>
      <c r="D45" s="51" t="s">
        <v>34</v>
      </c>
      <c r="E45" s="52" t="s">
        <v>35</v>
      </c>
      <c r="F45" s="122"/>
      <c r="G45" s="122"/>
      <c r="H45" s="122"/>
      <c r="I45" s="123"/>
    </row>
    <row r="46" spans="1:9" ht="13.5" customHeight="1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ht="13.5" customHeight="1" x14ac:dyDescent="0.2">
      <c r="A47" s="7" t="s">
        <v>12</v>
      </c>
      <c r="B47" s="1"/>
      <c r="C47" s="1"/>
      <c r="D47" s="1"/>
      <c r="E47" s="1"/>
      <c r="F47" s="1"/>
      <c r="G47" s="1"/>
      <c r="H47" s="1"/>
      <c r="I47" s="1"/>
    </row>
    <row r="48" spans="1:9" s="43" customFormat="1" ht="13.5" customHeight="1" x14ac:dyDescent="0.2">
      <c r="A48" s="14" t="s">
        <v>24</v>
      </c>
      <c r="B48" s="21" t="s">
        <v>25</v>
      </c>
      <c r="C48" s="68"/>
      <c r="D48" s="21" t="s">
        <v>26</v>
      </c>
      <c r="E48" s="118"/>
      <c r="F48" s="119"/>
      <c r="G48" s="21" t="s">
        <v>36</v>
      </c>
      <c r="H48" s="124"/>
      <c r="I48" s="124"/>
    </row>
    <row r="49" spans="1:10" s="43" customFormat="1" ht="13.5" customHeight="1" x14ac:dyDescent="0.2">
      <c r="A49" s="14" t="s">
        <v>27</v>
      </c>
      <c r="B49" s="21" t="s">
        <v>25</v>
      </c>
      <c r="C49" s="68"/>
      <c r="D49" s="21" t="s">
        <v>26</v>
      </c>
      <c r="E49" s="127"/>
      <c r="F49" s="119"/>
      <c r="G49" s="21" t="s">
        <v>36</v>
      </c>
      <c r="H49" s="128"/>
      <c r="I49" s="128"/>
    </row>
    <row r="50" spans="1:10" s="43" customFormat="1" ht="13.5" customHeight="1" x14ac:dyDescent="0.2">
      <c r="A50" s="14"/>
      <c r="B50" s="14"/>
      <c r="C50" s="14"/>
      <c r="D50" s="14"/>
      <c r="E50" s="14"/>
      <c r="F50" s="2"/>
      <c r="G50" s="14"/>
      <c r="H50" s="44"/>
      <c r="I50" s="45"/>
    </row>
    <row r="51" spans="1:10" s="43" customFormat="1" ht="13.5" customHeight="1" x14ac:dyDescent="0.2">
      <c r="A51" s="125" t="s">
        <v>55</v>
      </c>
      <c r="B51" s="125"/>
      <c r="C51" s="125"/>
      <c r="D51" s="125"/>
      <c r="E51" s="125"/>
      <c r="F51" s="125"/>
      <c r="G51" s="125"/>
      <c r="H51" s="125"/>
      <c r="I51" s="125"/>
    </row>
    <row r="52" spans="1:10" s="43" customFormat="1" ht="13.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</row>
    <row r="53" spans="1:10" s="43" customFormat="1" ht="13.5" customHeight="1" x14ac:dyDescent="0.2">
      <c r="A53" s="58" t="s">
        <v>47</v>
      </c>
      <c r="B53" s="58"/>
      <c r="C53" s="58" t="s">
        <v>37</v>
      </c>
      <c r="D53" s="58" t="s">
        <v>53</v>
      </c>
      <c r="E53" s="58" t="s">
        <v>39</v>
      </c>
      <c r="G53" s="120"/>
      <c r="H53" s="120"/>
      <c r="I53" s="48"/>
    </row>
    <row r="54" spans="1:10" s="43" customFormat="1" ht="13.5" customHeight="1" x14ac:dyDescent="0.2">
      <c r="A54" s="71" t="s">
        <v>54</v>
      </c>
      <c r="B54" s="64">
        <v>44000</v>
      </c>
      <c r="C54" s="75">
        <v>200</v>
      </c>
      <c r="D54" s="79"/>
      <c r="E54" s="77">
        <f>D54*0</f>
        <v>0</v>
      </c>
      <c r="F54" s="73"/>
      <c r="G54" s="74"/>
      <c r="H54" s="74"/>
      <c r="I54" s="23"/>
    </row>
    <row r="55" spans="1:10" s="43" customFormat="1" ht="13.5" customHeight="1" x14ac:dyDescent="0.2">
      <c r="A55" s="71" t="s">
        <v>54</v>
      </c>
      <c r="B55" s="64">
        <v>44001</v>
      </c>
      <c r="C55" s="76"/>
      <c r="D55" s="80"/>
      <c r="E55" s="78"/>
      <c r="G55" s="74"/>
      <c r="H55" s="74"/>
      <c r="I55" s="23"/>
    </row>
    <row r="56" spans="1:10" s="43" customFormat="1" ht="13.5" customHeight="1" x14ac:dyDescent="0.2">
      <c r="A56" s="71" t="s">
        <v>54</v>
      </c>
      <c r="B56" s="64">
        <v>44002</v>
      </c>
      <c r="C56" s="75">
        <v>200</v>
      </c>
      <c r="D56" s="79"/>
      <c r="E56" s="77">
        <f>D56*0</f>
        <v>0</v>
      </c>
      <c r="G56" s="74"/>
      <c r="H56" s="74"/>
      <c r="I56" s="23"/>
    </row>
    <row r="57" spans="1:10" s="43" customFormat="1" ht="13.5" customHeight="1" x14ac:dyDescent="0.2">
      <c r="A57" s="71" t="s">
        <v>54</v>
      </c>
      <c r="B57" s="64">
        <v>44003</v>
      </c>
      <c r="C57" s="76"/>
      <c r="D57" s="80"/>
      <c r="E57" s="78"/>
      <c r="G57" s="67"/>
      <c r="H57" s="67"/>
      <c r="I57" s="23"/>
    </row>
    <row r="58" spans="1:10" s="45" customFormat="1" ht="13.5" customHeight="1" x14ac:dyDescent="0.2">
      <c r="A58" s="60" t="s">
        <v>40</v>
      </c>
      <c r="B58" s="101" t="s">
        <v>41</v>
      </c>
      <c r="C58" s="102"/>
      <c r="D58" s="103"/>
      <c r="E58" s="58">
        <f>SUM(E54:E57)</f>
        <v>0</v>
      </c>
      <c r="F58" s="59"/>
      <c r="G58" s="59"/>
      <c r="H58" s="59"/>
      <c r="I58" s="49"/>
    </row>
    <row r="59" spans="1:10" s="45" customFormat="1" ht="13.5" customHeight="1" x14ac:dyDescent="0.2">
      <c r="A59" s="13"/>
      <c r="B59" s="14"/>
      <c r="C59" s="15"/>
      <c r="D59" s="14"/>
      <c r="E59" s="16"/>
      <c r="F59" s="11"/>
      <c r="G59" s="16"/>
      <c r="H59" s="19"/>
      <c r="I59" s="20"/>
    </row>
    <row r="60" spans="1:10" s="43" customFormat="1" ht="13.5" customHeight="1" x14ac:dyDescent="0.2">
      <c r="A60" s="109" t="s">
        <v>30</v>
      </c>
      <c r="B60" s="110"/>
      <c r="C60" s="110"/>
      <c r="D60" s="110"/>
      <c r="E60" s="110"/>
      <c r="F60" s="110"/>
      <c r="G60" s="110"/>
      <c r="H60" s="110"/>
      <c r="I60" s="111"/>
    </row>
    <row r="61" spans="1:10" s="43" customFormat="1" ht="35.25" customHeight="1" x14ac:dyDescent="0.25">
      <c r="A61" s="112"/>
      <c r="B61" s="113"/>
      <c r="C61" s="113"/>
      <c r="D61" s="113"/>
      <c r="E61" s="113"/>
      <c r="F61" s="113"/>
      <c r="G61" s="113"/>
      <c r="H61" s="113"/>
      <c r="I61" s="114"/>
    </row>
    <row r="62" spans="1:10" s="43" customFormat="1" ht="19" x14ac:dyDescent="0.25">
      <c r="A62" s="61"/>
      <c r="B62" s="61"/>
      <c r="C62" s="61"/>
      <c r="D62" s="14"/>
      <c r="E62" s="61"/>
      <c r="F62" s="61"/>
      <c r="G62" s="61"/>
      <c r="H62" s="62"/>
      <c r="I62" s="62"/>
      <c r="J62" s="45"/>
    </row>
    <row r="63" spans="1:10" s="45" customFormat="1" ht="13.5" hidden="1" customHeight="1" x14ac:dyDescent="0.2">
      <c r="A63" s="17" t="s">
        <v>46</v>
      </c>
      <c r="B63" s="14"/>
      <c r="C63" s="15"/>
      <c r="D63" s="14"/>
      <c r="E63" s="16"/>
      <c r="F63" s="11"/>
      <c r="G63" s="16"/>
      <c r="H63" s="106"/>
      <c r="I63" s="106"/>
    </row>
    <row r="64" spans="1:10" s="43" customFormat="1" ht="13.5" hidden="1" customHeight="1" x14ac:dyDescent="0.2">
      <c r="A64" s="65" t="s">
        <v>42</v>
      </c>
      <c r="B64" s="56"/>
      <c r="C64" s="58" t="s">
        <v>43</v>
      </c>
      <c r="D64" s="58" t="s">
        <v>44</v>
      </c>
      <c r="E64" s="58" t="s">
        <v>38</v>
      </c>
      <c r="F64" s="58" t="s">
        <v>45</v>
      </c>
      <c r="G64" s="16"/>
      <c r="H64" s="107"/>
      <c r="I64" s="107"/>
    </row>
    <row r="65" spans="1:9" s="43" customFormat="1" ht="27.75" hidden="1" customHeight="1" x14ac:dyDescent="0.2">
      <c r="A65" s="104"/>
      <c r="B65" s="104"/>
      <c r="C65" s="63"/>
      <c r="D65" s="58">
        <v>0</v>
      </c>
      <c r="E65" s="57"/>
      <c r="F65" s="58">
        <f>D65*E65</f>
        <v>0</v>
      </c>
    </row>
    <row r="66" spans="1:9" s="43" customFormat="1" ht="13.5" customHeight="1" x14ac:dyDescent="0.25">
      <c r="A66" s="24"/>
      <c r="B66" s="24"/>
      <c r="C66" s="24"/>
      <c r="D66" s="24"/>
      <c r="E66" s="24"/>
      <c r="F66" s="24"/>
      <c r="G66" s="24"/>
      <c r="H66" s="24"/>
      <c r="I66" s="24"/>
    </row>
    <row r="67" spans="1:9" s="43" customFormat="1" ht="13.5" customHeight="1" x14ac:dyDescent="0.2">
      <c r="A67" s="14"/>
      <c r="B67" s="14"/>
      <c r="C67" s="14"/>
      <c r="D67" s="14"/>
      <c r="G67" s="14"/>
      <c r="H67" s="21" t="s">
        <v>31</v>
      </c>
      <c r="I67" s="21" t="s">
        <v>32</v>
      </c>
    </row>
    <row r="68" spans="1:9" s="43" customFormat="1" ht="13.5" customHeight="1" x14ac:dyDescent="0.2">
      <c r="A68" s="50" t="s">
        <v>49</v>
      </c>
      <c r="B68" s="14"/>
      <c r="C68" s="14"/>
      <c r="D68" s="16"/>
      <c r="G68" s="25">
        <v>100</v>
      </c>
      <c r="H68" s="46"/>
      <c r="I68" s="47">
        <f>SUM(G68*H68)</f>
        <v>0</v>
      </c>
    </row>
    <row r="69" spans="1:9" s="43" customFormat="1" ht="13.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s="43" customFormat="1" ht="13.5" customHeight="1" x14ac:dyDescent="0.2">
      <c r="A70" s="115" t="s">
        <v>15</v>
      </c>
      <c r="B70" s="116"/>
      <c r="C70" s="116"/>
      <c r="D70" s="116"/>
      <c r="E70" s="116"/>
      <c r="F70" s="116"/>
      <c r="G70" s="117"/>
      <c r="H70" s="108">
        <f>E54+E55+F65+I68</f>
        <v>0</v>
      </c>
      <c r="I70" s="108"/>
    </row>
    <row r="71" spans="1:9" s="43" customFormat="1" ht="13.5" customHeight="1" x14ac:dyDescent="0.2">
      <c r="A71" s="105" t="s">
        <v>61</v>
      </c>
      <c r="B71" s="105"/>
      <c r="C71" s="105"/>
      <c r="D71" s="14"/>
      <c r="E71" s="14"/>
      <c r="F71" s="14"/>
      <c r="G71" s="14"/>
      <c r="H71" s="14"/>
      <c r="I71" s="14"/>
    </row>
    <row r="72" spans="1:9" s="43" customFormat="1" ht="13.5" customHeight="1" x14ac:dyDescent="0.2">
      <c r="B72" s="14"/>
      <c r="C72" s="14"/>
      <c r="D72" s="14"/>
      <c r="E72" s="14"/>
      <c r="F72" s="14"/>
      <c r="G72" s="45"/>
      <c r="H72" s="45"/>
      <c r="I72" s="45"/>
    </row>
    <row r="73" spans="1:9" s="22" customFormat="1" ht="14.25" customHeight="1" x14ac:dyDescent="0.2">
      <c r="E73" s="69"/>
    </row>
    <row r="74" spans="1:9" s="22" customFormat="1" ht="14.25" customHeight="1" x14ac:dyDescent="0.2">
      <c r="E74" s="54"/>
    </row>
    <row r="75" spans="1:9" ht="14.25" customHeight="1" x14ac:dyDescent="0.2">
      <c r="A75" s="100" t="s">
        <v>48</v>
      </c>
      <c r="B75" s="100"/>
      <c r="C75" s="100"/>
      <c r="D75" s="100"/>
      <c r="E75" s="100"/>
      <c r="F75" s="100"/>
      <c r="G75" s="100"/>
      <c r="H75" s="100"/>
      <c r="I75" s="100"/>
    </row>
    <row r="76" spans="1:9" ht="14.25" customHeight="1" x14ac:dyDescent="0.2">
      <c r="I76" s="29"/>
    </row>
    <row r="77" spans="1:9" ht="14.25" customHeight="1" x14ac:dyDescent="0.2">
      <c r="I77" s="29"/>
    </row>
    <row r="78" spans="1:9" ht="14.25" customHeight="1" x14ac:dyDescent="0.2">
      <c r="I78" s="29"/>
    </row>
    <row r="79" spans="1:9" ht="14.25" customHeight="1" x14ac:dyDescent="0.2">
      <c r="I79" s="29"/>
    </row>
    <row r="80" spans="1:9" ht="14.25" customHeight="1" x14ac:dyDescent="0.2">
      <c r="I80" s="29"/>
    </row>
    <row r="81" spans="9:9" ht="14.25" customHeight="1" x14ac:dyDescent="0.2">
      <c r="I81" s="29"/>
    </row>
    <row r="82" spans="9:9" ht="14.25" customHeight="1" x14ac:dyDescent="0.2">
      <c r="I82" s="29"/>
    </row>
    <row r="83" spans="9:9" ht="14.25" customHeight="1" x14ac:dyDescent="0.2">
      <c r="I83" s="29"/>
    </row>
    <row r="84" spans="9:9" ht="14.25" customHeight="1" x14ac:dyDescent="0.2">
      <c r="I84" s="29"/>
    </row>
    <row r="85" spans="9:9" ht="14.25" customHeight="1" x14ac:dyDescent="0.2">
      <c r="I85" s="29"/>
    </row>
    <row r="86" spans="9:9" ht="14.25" customHeight="1" x14ac:dyDescent="0.2">
      <c r="I86" s="29"/>
    </row>
    <row r="87" spans="9:9" ht="14.25" customHeight="1" x14ac:dyDescent="0.2">
      <c r="I87" s="29"/>
    </row>
    <row r="88" spans="9:9" ht="14.25" customHeight="1" x14ac:dyDescent="0.2">
      <c r="I88" s="29"/>
    </row>
    <row r="89" spans="9:9" x14ac:dyDescent="0.2">
      <c r="I89" s="29"/>
    </row>
    <row r="90" spans="9:9" x14ac:dyDescent="0.2">
      <c r="I90" s="29"/>
    </row>
    <row r="91" spans="9:9" x14ac:dyDescent="0.2">
      <c r="I91" s="29"/>
    </row>
    <row r="92" spans="9:9" x14ac:dyDescent="0.2">
      <c r="I92" s="29"/>
    </row>
    <row r="93" spans="9:9" x14ac:dyDescent="0.2">
      <c r="I93" s="29"/>
    </row>
    <row r="94" spans="9:9" x14ac:dyDescent="0.2">
      <c r="I94" s="29"/>
    </row>
    <row r="95" spans="9:9" x14ac:dyDescent="0.2">
      <c r="I95" s="29"/>
    </row>
    <row r="96" spans="9:9" x14ac:dyDescent="0.2">
      <c r="I96" s="29"/>
    </row>
    <row r="97" spans="9:9" x14ac:dyDescent="0.2">
      <c r="I97" s="29"/>
    </row>
    <row r="98" spans="9:9" x14ac:dyDescent="0.2">
      <c r="I98" s="29"/>
    </row>
    <row r="99" spans="9:9" x14ac:dyDescent="0.2">
      <c r="I99" s="29"/>
    </row>
    <row r="100" spans="9:9" x14ac:dyDescent="0.2">
      <c r="I100" s="29"/>
    </row>
    <row r="101" spans="9:9" x14ac:dyDescent="0.2">
      <c r="I101" s="29"/>
    </row>
    <row r="102" spans="9:9" x14ac:dyDescent="0.2">
      <c r="I102" s="29"/>
    </row>
    <row r="103" spans="9:9" x14ac:dyDescent="0.2">
      <c r="I103" s="29"/>
    </row>
    <row r="104" spans="9:9" x14ac:dyDescent="0.2">
      <c r="I104" s="29"/>
    </row>
    <row r="105" spans="9:9" x14ac:dyDescent="0.2">
      <c r="I105" s="29"/>
    </row>
    <row r="106" spans="9:9" x14ac:dyDescent="0.2">
      <c r="I106" s="29"/>
    </row>
    <row r="107" spans="9:9" x14ac:dyDescent="0.2">
      <c r="I107" s="29"/>
    </row>
  </sheetData>
  <mergeCells count="47">
    <mergeCell ref="E48:F48"/>
    <mergeCell ref="G53:H53"/>
    <mergeCell ref="D43:I43"/>
    <mergeCell ref="D19:I19"/>
    <mergeCell ref="F45:I45"/>
    <mergeCell ref="H48:I48"/>
    <mergeCell ref="A51:I51"/>
    <mergeCell ref="D22:I22"/>
    <mergeCell ref="D24:I24"/>
    <mergeCell ref="D25:I25"/>
    <mergeCell ref="D42:I42"/>
    <mergeCell ref="F39:I39"/>
    <mergeCell ref="E49:F49"/>
    <mergeCell ref="H49:I49"/>
    <mergeCell ref="A75:I75"/>
    <mergeCell ref="B58:D58"/>
    <mergeCell ref="A65:B65"/>
    <mergeCell ref="A71:C71"/>
    <mergeCell ref="H63:I63"/>
    <mergeCell ref="H64:I64"/>
    <mergeCell ref="H70:I70"/>
    <mergeCell ref="A60:I60"/>
    <mergeCell ref="A61:I61"/>
    <mergeCell ref="A70:G70"/>
    <mergeCell ref="G1:I4"/>
    <mergeCell ref="D17:I17"/>
    <mergeCell ref="D38:I38"/>
    <mergeCell ref="D23:I23"/>
    <mergeCell ref="D37:I37"/>
    <mergeCell ref="D33:I33"/>
    <mergeCell ref="D36:I36"/>
    <mergeCell ref="D20:I20"/>
    <mergeCell ref="D21:I21"/>
    <mergeCell ref="A6:I6"/>
    <mergeCell ref="D14:I14"/>
    <mergeCell ref="D15:I15"/>
    <mergeCell ref="D16:I16"/>
    <mergeCell ref="D18:I18"/>
    <mergeCell ref="G55:H55"/>
    <mergeCell ref="G56:H56"/>
    <mergeCell ref="C54:C55"/>
    <mergeCell ref="C56:C57"/>
    <mergeCell ref="E54:E55"/>
    <mergeCell ref="E56:E57"/>
    <mergeCell ref="D54:D55"/>
    <mergeCell ref="D56:D57"/>
    <mergeCell ref="G54:H54"/>
  </mergeCells>
  <phoneticPr fontId="7" type="noConversion"/>
  <hyperlinks>
    <hyperlink ref="B10" r:id="rId1" xr:uid="{00000000-0004-0000-0000-000000000000}"/>
    <hyperlink ref="A54" r:id="rId2" display="Howard Civil Service International House" xr:uid="{00000000-0004-0000-0000-000005000000}"/>
    <hyperlink ref="A55:A56" r:id="rId3" display="Howard Civil Service International House" xr:uid="{B6581291-2467-40F5-8255-42A6ADBD4019}"/>
    <hyperlink ref="A57" r:id="rId4" display="Howard Civil Service International House" xr:uid="{B8036E44-D3AA-42D2-BA20-FB84F843A231}"/>
  </hyperlinks>
  <pageMargins left="0.31496062992125984" right="0" top="0.15748031496062992" bottom="0.19685039370078741" header="0.31496062992125984" footer="0.31496062992125984"/>
  <pageSetup paperSize="9" scale="70" orientation="portrait" r:id="rId5"/>
  <headerFooter differentOddEven="1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Registration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2011-08-25T09:54:17Z</cp:lastPrinted>
  <dcterms:created xsi:type="dcterms:W3CDTF">2006-09-25T09:17:32Z</dcterms:created>
  <dcterms:modified xsi:type="dcterms:W3CDTF">2020-02-17T12:21:29Z</dcterms:modified>
</cp:coreProperties>
</file>